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ejandro.cortes\Documents\2017\Nueva carpeta\"/>
    </mc:Choice>
  </mc:AlternateContent>
  <bookViews>
    <workbookView xWindow="120" yWindow="210" windowWidth="18915" windowHeight="1099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24" i="1" l="1"/>
  <c r="C13" i="1"/>
  <c r="D9" i="1" s="1"/>
  <c r="D10" i="1" l="1"/>
  <c r="D12" i="1"/>
  <c r="D11" i="1"/>
  <c r="D23" i="1"/>
  <c r="D20" i="1"/>
  <c r="D22" i="1"/>
  <c r="D21" i="1"/>
  <c r="D19" i="1"/>
  <c r="D7" i="1"/>
  <c r="D8" i="1"/>
  <c r="C26" i="1"/>
  <c r="D13" i="1" l="1"/>
  <c r="D24" i="1"/>
</calcChain>
</file>

<file path=xl/sharedStrings.xml><?xml version="1.0" encoding="utf-8"?>
<sst xmlns="http://schemas.openxmlformats.org/spreadsheetml/2006/main" count="27" uniqueCount="16">
  <si>
    <t xml:space="preserve">Integración por Unidad Responsable 210 </t>
  </si>
  <si>
    <t>Sala Superior</t>
  </si>
  <si>
    <t>Capítulo</t>
  </si>
  <si>
    <t>Descripción</t>
  </si>
  <si>
    <t>Monto</t>
  </si>
  <si>
    <t>%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</si>
  <si>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</si>
  <si>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</si>
  <si>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</si>
  <si>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</si>
  <si>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</si>
  <si>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</si>
  <si>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Integración por Unidad Responsable 211</t>
  </si>
  <si>
    <t>Salas Regionales</t>
  </si>
  <si>
    <t>Total</t>
  </si>
  <si>
    <r>
      <t>P</t>
    </r>
    <r>
      <rPr>
        <b/>
        <sz val="10"/>
        <color rgb="FF232323"/>
        <rFont val="Arial Unicode MS"/>
        <family val="2"/>
      </rPr>
      <t>RESUPUESTO</t>
    </r>
    <r>
      <rPr>
        <b/>
        <sz val="12"/>
        <color rgb="FF232323"/>
        <rFont val="Arial Unicode MS"/>
        <family val="2"/>
      </rPr>
      <t xml:space="preserve"> A</t>
    </r>
    <r>
      <rPr>
        <b/>
        <sz val="10"/>
        <color rgb="FF232323"/>
        <rFont val="Arial Unicode MS"/>
        <family val="2"/>
      </rPr>
      <t>UTORIZADO</t>
    </r>
    <r>
      <rPr>
        <b/>
        <sz val="12"/>
        <color rgb="FF232323"/>
        <rFont val="Arial Unicode MS"/>
        <family val="2"/>
      </rPr>
      <t xml:space="preserve"> </t>
    </r>
    <r>
      <rPr>
        <b/>
        <sz val="10"/>
        <color rgb="FF232323"/>
        <rFont val="Arial Unicode MS"/>
        <family val="2"/>
      </rPr>
      <t>AÑO</t>
    </r>
    <r>
      <rPr>
        <b/>
        <sz val="12"/>
        <color rgb="FF232323"/>
        <rFont val="Arial Unicode MS"/>
        <family val="2"/>
      </rPr>
      <t xml:space="preserve">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</si>
</sst>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9"/>
      <color rgb="FF232323"/>
      <name val="Arial Unicode MS"/>
      <family val="2"/>
    </font>
    <font>
      <b/>
      <sz val="9"/>
      <color theme="1"/>
      <name val="Arial Unicode MS"/>
      <family val="2"/>
    </font>
    <font>
      <sz val="9"/>
      <color theme="1"/>
      <name val="Arial Unicode MS"/>
      <family val="2"/>
    </font>
    <font>
      <sz val="9"/>
      <color rgb="FF232323"/>
      <name val="Arial Unicode MS"/>
      <family val="2"/>
    </font>
    <font>
      <sz val="8"/>
      <color rgb="FF232323"/>
      <name val="Arial Unicode MS"/>
      <family val="2"/>
    </font>
    <font>
      <b/>
      <sz val="8"/>
      <color rgb="FF232323"/>
      <name val="Arial Unicode MS"/>
      <family val="2"/>
    </font>
    <font>
      <b/>
      <sz val="9"/>
      <color theme="0"/>
      <name val="Arial Unicode MS"/>
      <family val="2"/>
    </font>
    <font>
      <b/>
      <sz val="8"/>
      <color theme="0"/>
      <name val="Arial Unicode MS"/>
      <family val="2"/>
    </font>
    <font>
      <b/>
      <sz val="12"/>
      <color rgb="FF232323"/>
      <name val="Arial Unicode MS"/>
      <family val="2"/>
    </font>
    <font>
      <b/>
      <sz val="10"/>
      <color rgb="FF232323"/>
      <name val="Arial Unicode MS"/>
      <family val="2"/>
    </font>
    <font>
      <b/>
      <sz val="9"/>
      <color theme="1" tint="0.499984740745262"/>
      <name val="Arial Unicode MS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4" fillId="0" borderId="0"/>
    <xf numFmtId="43" fontId="15" fillId="0" borderId="0" applyFont="0" applyFill="0" applyBorder="0" applyAlignment="0" applyProtection="0"/>
    <xf numFmtId="0" fontId="16" fillId="0" borderId="0">
      <alignment horizontal="center" vertical="center"/>
    </xf>
    <xf numFmtId="0" fontId="17" fillId="0" borderId="0">
      <alignment horizontal="center" vertical="center" wrapText="1"/>
    </xf>
    <xf numFmtId="0" fontId="17" fillId="0" borderId="0">
      <alignment vertical="center"/>
    </xf>
  </cellStyleXfs>
  <cellXfs count="21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3" fontId="10" fillId="3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7">
    <cellStyle name="Millares 2" xfId="3"/>
    <cellStyle name="Normal" xfId="0" builtinId="0"/>
    <cellStyle name="Normal 2" xfId="2"/>
    <cellStyle name="Porcentaje" xfId="1" builtinId="5"/>
    <cellStyle name="Título1" xfId="4"/>
    <cellStyle name="Título2" xfId="5"/>
    <cellStyle name="Título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3</xdr:row>
      <xdr:rowOff>43612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0125" cy="653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F11" sqref="F11"/>
    </sheetView>
  </sheetViews>
  <sheetFormatPr baseColWidth="10" defaultRowHeight="14.25"/>
  <cols>
    <col min="1" max="1" width="11.42578125" style="1"/>
    <col min="2" max="2" width="45.140625" style="1" customWidth="1"/>
    <col min="3" max="3" width="15.5703125" style="1" customWidth="1"/>
    <col min="4" max="4" width="13" style="1" customWidth="1"/>
    <col min="5" max="16384" width="11.42578125" style="1"/>
  </cols>
  <sheetData>
    <row r="1" spans="1:4" ht="15" customHeight="1">
      <c r="A1" s="17" t="s">
        <v>15</v>
      </c>
      <c r="B1" s="17"/>
      <c r="C1" s="17"/>
      <c r="D1" s="17"/>
    </row>
    <row r="2" spans="1:4">
      <c r="A2" s="18"/>
      <c r="B2" s="18"/>
      <c r="C2" s="18"/>
      <c r="D2" s="18"/>
    </row>
    <row r="3" spans="1:4">
      <c r="A3" s="19" t="s">
        <v>0</v>
      </c>
      <c r="B3" s="19"/>
      <c r="C3" s="19"/>
      <c r="D3" s="19"/>
    </row>
    <row r="4" spans="1:4">
      <c r="A4" s="20" t="s">
        <v>1</v>
      </c>
      <c r="B4" s="20"/>
      <c r="C4" s="20"/>
      <c r="D4" s="20"/>
    </row>
    <row r="5" spans="1:4">
      <c r="A5" s="10"/>
      <c r="B5" s="10"/>
      <c r="C5" s="10"/>
      <c r="D5" s="10"/>
    </row>
    <row r="6" spans="1:4">
      <c r="A6" s="5" t="s">
        <v>2</v>
      </c>
      <c r="B6" s="5" t="s">
        <v>3</v>
      </c>
      <c r="C6" s="5" t="s">
        <v>4</v>
      </c>
      <c r="D6" s="5" t="s">
        <v>5</v>
      </c>
    </row>
    <row r="7" spans="1:4" ht="18.95" customHeight="1">
      <c r="A7" s="2">
        <v>1000</v>
      </c>
      <c r="B7" s="3" t="s">
        <v>6</v>
      </c>
      <c r="C7" s="4">
        <v>1495836426</v>
      </c>
      <c r="D7" s="8">
        <f>+C7/$C$13</f>
        <v>0.79708589360434301</v>
      </c>
    </row>
    <row r="8" spans="1:4" ht="18.95" customHeight="1">
      <c r="A8" s="2">
        <v>2000</v>
      </c>
      <c r="B8" s="3" t="s">
        <v>7</v>
      </c>
      <c r="C8" s="4">
        <v>35694696</v>
      </c>
      <c r="D8" s="8">
        <f t="shared" ref="D8:D12" si="0">+C8/$C$13</f>
        <v>1.9020621615812534E-2</v>
      </c>
    </row>
    <row r="9" spans="1:4" ht="18.95" customHeight="1">
      <c r="A9" s="2">
        <v>3000</v>
      </c>
      <c r="B9" s="3" t="s">
        <v>8</v>
      </c>
      <c r="C9" s="4">
        <v>287044814</v>
      </c>
      <c r="D9" s="8">
        <f t="shared" si="0"/>
        <v>0.15295748124245934</v>
      </c>
    </row>
    <row r="10" spans="1:4" ht="18.95" customHeight="1">
      <c r="A10" s="2">
        <v>4000</v>
      </c>
      <c r="B10" s="3" t="s">
        <v>9</v>
      </c>
      <c r="C10" s="4">
        <v>41451210</v>
      </c>
      <c r="D10" s="8">
        <f t="shared" si="0"/>
        <v>2.2088093450286977E-2</v>
      </c>
    </row>
    <row r="11" spans="1:4" ht="18.95" customHeight="1">
      <c r="A11" s="2">
        <v>5000</v>
      </c>
      <c r="B11" s="3" t="s">
        <v>10</v>
      </c>
      <c r="C11" s="4">
        <v>15604266</v>
      </c>
      <c r="D11" s="8">
        <f t="shared" si="0"/>
        <v>8.315040396435611E-3</v>
      </c>
    </row>
    <row r="12" spans="1:4" ht="18.95" customHeight="1">
      <c r="A12" s="2">
        <v>6000</v>
      </c>
      <c r="B12" s="3" t="s">
        <v>11</v>
      </c>
      <c r="C12" s="4">
        <v>1000000</v>
      </c>
      <c r="D12" s="8">
        <f t="shared" si="0"/>
        <v>5.3286969066251562E-4</v>
      </c>
    </row>
    <row r="13" spans="1:4">
      <c r="A13" s="11" t="s">
        <v>1</v>
      </c>
      <c r="B13" s="12"/>
      <c r="C13" s="6">
        <f>SUM(C7:C12)</f>
        <v>1876631412</v>
      </c>
      <c r="D13" s="9">
        <f>SUM(D7:D12)</f>
        <v>0.99999999999999989</v>
      </c>
    </row>
    <row r="14" spans="1:4">
      <c r="A14" s="10"/>
      <c r="B14" s="10"/>
      <c r="C14" s="10"/>
      <c r="D14" s="10"/>
    </row>
    <row r="15" spans="1:4" ht="16.5" customHeight="1">
      <c r="A15" s="19" t="s">
        <v>12</v>
      </c>
      <c r="B15" s="19"/>
      <c r="C15" s="19"/>
      <c r="D15" s="19"/>
    </row>
    <row r="16" spans="1:4">
      <c r="A16" s="20" t="s">
        <v>13</v>
      </c>
      <c r="B16" s="20"/>
      <c r="C16" s="20"/>
      <c r="D16" s="20"/>
    </row>
    <row r="17" spans="1:4">
      <c r="A17" s="4"/>
      <c r="B17" s="4"/>
      <c r="C17" s="4"/>
      <c r="D17" s="4"/>
    </row>
    <row r="18" spans="1:4">
      <c r="A18" s="5" t="s">
        <v>2</v>
      </c>
      <c r="B18" s="5" t="s">
        <v>3</v>
      </c>
      <c r="C18" s="5" t="s">
        <v>4</v>
      </c>
      <c r="D18" s="5" t="s">
        <v>5</v>
      </c>
    </row>
    <row r="19" spans="1:4" ht="18.95" customHeight="1">
      <c r="A19" s="2">
        <v>1000</v>
      </c>
      <c r="B19" s="3" t="s">
        <v>6</v>
      </c>
      <c r="C19" s="4">
        <v>845586406</v>
      </c>
      <c r="D19" s="8">
        <f>+C19/$C$24</f>
        <v>0.67720126713505724</v>
      </c>
    </row>
    <row r="20" spans="1:4" ht="18.95" customHeight="1">
      <c r="A20" s="2">
        <v>2000</v>
      </c>
      <c r="B20" s="3" t="s">
        <v>7</v>
      </c>
      <c r="C20" s="4">
        <v>15444479</v>
      </c>
      <c r="D20" s="8">
        <f>+C20/$C$24</f>
        <v>1.2368955644067888E-2</v>
      </c>
    </row>
    <row r="21" spans="1:4" ht="18.95" customHeight="1">
      <c r="A21" s="2">
        <v>3000</v>
      </c>
      <c r="B21" s="3" t="s">
        <v>8</v>
      </c>
      <c r="C21" s="4">
        <v>133816642</v>
      </c>
      <c r="D21" s="8">
        <f>+C21/$C$24</f>
        <v>0.10716917736986221</v>
      </c>
    </row>
    <row r="22" spans="1:4" ht="18.95" customHeight="1">
      <c r="A22" s="2">
        <v>5000</v>
      </c>
      <c r="B22" s="3" t="s">
        <v>10</v>
      </c>
      <c r="C22" s="4">
        <v>195701061</v>
      </c>
      <c r="D22" s="8">
        <f>+C22/$C$24</f>
        <v>0.15673029456066626</v>
      </c>
    </row>
    <row r="23" spans="1:4" ht="18.95" customHeight="1">
      <c r="A23" s="2">
        <v>6000</v>
      </c>
      <c r="B23" s="3" t="s">
        <v>11</v>
      </c>
      <c r="C23" s="4">
        <v>58100000</v>
      </c>
      <c r="D23" s="8">
        <f>+C23/$C$24</f>
        <v>4.6530305290346428E-2</v>
      </c>
    </row>
    <row r="24" spans="1:4">
      <c r="A24" s="15" t="s">
        <v>13</v>
      </c>
      <c r="B24" s="16"/>
      <c r="C24" s="6">
        <f>SUM(C19:C23)</f>
        <v>1248648588</v>
      </c>
      <c r="D24" s="9">
        <f>SUM(D19:D23)</f>
        <v>1</v>
      </c>
    </row>
    <row r="25" spans="1:4" ht="15">
      <c r="A25"/>
      <c r="B25"/>
      <c r="C25"/>
      <c r="D25"/>
    </row>
    <row r="26" spans="1:4" ht="15">
      <c r="A26" s="13" t="s">
        <v>14</v>
      </c>
      <c r="B26" s="14"/>
      <c r="C26" s="7">
        <f>+C13+C24</f>
        <v>3125280000</v>
      </c>
      <c r="D26"/>
    </row>
    <row r="27" spans="1:4">
      <c r="A27" s="10"/>
      <c r="B27" s="10"/>
      <c r="C27" s="10"/>
      <c r="D27" s="10"/>
    </row>
  </sheetData>
  <mergeCells count="12">
    <mergeCell ref="A27:D27"/>
    <mergeCell ref="A13:B13"/>
    <mergeCell ref="A26:B26"/>
    <mergeCell ref="A24:B24"/>
    <mergeCell ref="A1:D1"/>
    <mergeCell ref="A2:D2"/>
    <mergeCell ref="A3:D3"/>
    <mergeCell ref="A4:D4"/>
    <mergeCell ref="A5:D5"/>
    <mergeCell ref="A14:D14"/>
    <mergeCell ref="A15:D15"/>
    <mergeCell ref="A16:D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alejandro.cortes</dc:creator>
  <cp:lastModifiedBy>Alejandro Cortes Aguilar</cp:lastModifiedBy>
  <cp:lastPrinted>2017-01-31T16:32:36Z</cp:lastPrinted>
  <dcterms:created xsi:type="dcterms:W3CDTF">2014-01-27T20:06:35Z</dcterms:created>
  <dcterms:modified xsi:type="dcterms:W3CDTF">2017-01-31T17:28:40Z</dcterms:modified>
</cp:coreProperties>
</file>